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<sst xmlns="http://schemas.openxmlformats.org/spreadsheetml/2006/main" count="251" uniqueCount="81">
  <si>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</si>
  <si>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</si>
  <si>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</si>
  <si>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</si>
  <si>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</si>
  <si>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</si>
  <si>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</si>
  <si>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</si>
  <si>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</si>
  <si>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</si>
  <si>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</si>
  <si>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</si>
  <si>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</si>
  <si>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</si>
  <si>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</si>
  <si>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</si>
  <si>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</si>
  <si>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</si>
  <si>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</si>
  <si>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</si>
  <si>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</si>
  <si>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</si>
  <si>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</si>
  <si>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</si>
  <si>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</si>
  <si>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</si>
  <si>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</si>
  <si>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</si>
  <si>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</si>
  <si>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</si>
  <si>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</si>
  <si>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</si>
  <si>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</si>
  <si>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</si>
  <si>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</si>
  <si>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</si>
  <si>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</si>
  <si>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</si>
  <si>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</si>
  <si>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</si>
  <si>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</si>
  <si>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</si>
  <si>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</si>
  <si>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</si>
  <si>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</si>
  <si>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</si>
  <si>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</si>
  <si>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</si>
  <si>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</si>
  <si>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</si>
  <si>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</si>
  <si>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</si>
  <si>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</si>
  <si>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</si>
  <si>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</si>
  <si>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</si>
  <si>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</si>
  <si>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</si>
  <si>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</si>
  <si>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</si>
  <si>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</si>
  <si>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</si>
  <si>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</si>
  <si>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</si>
  <si>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</si>
  <si>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</si>
  <si>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</si>
  <si>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</si>
  <si>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</si>
  <si>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</si>
  <si>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</si>
  <si>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</si>
  <si>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</si>
  <si>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</si>
  <si>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</si>
  <si>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</si>
  <si>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</si>
  <si>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</si>
  <si>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</si>
  <si>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чай с лимоном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</si>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</sst>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74</v>
      </c>
      <c r="D1" s="74"/>
      <c r="E1" s="74"/>
      <c r="F1" s="12" t="s">
        <v>77</v>
      </c>
      <c r="G1" s="2" t="s">
        <v>16</v>
      </c>
      <c r="H1" s="75" t="s">
        <v>75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4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79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52</v>
      </c>
      <c r="F192" s="43">
        <v>200</v>
      </c>
      <c r="G192" s="43">
        <v>16.899999999999999</v>
      </c>
      <c r="H192" s="43">
        <v>10.4</v>
      </c>
      <c r="I192" s="43">
        <v>35.700000000000003</v>
      </c>
      <c r="J192" s="43">
        <v>305.3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80</v>
      </c>
      <c r="F193" s="43">
        <v>50</v>
      </c>
      <c r="G193" s="43">
        <v>93.52</v>
      </c>
      <c r="H193" s="43">
        <v>3.16</v>
      </c>
      <c r="I193" s="43">
        <v>0.4</v>
      </c>
      <c r="J193" s="43">
        <v>5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54</v>
      </c>
      <c r="F194" s="43">
        <v>15</v>
      </c>
      <c r="G194" s="43">
        <v>0.02</v>
      </c>
      <c r="H194" s="43"/>
      <c r="I194" s="43">
        <v>11.91</v>
      </c>
      <c r="J194" s="43">
        <v>48.15</v>
      </c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505</v>
      </c>
      <c r="G196" s="19">
        <f>SUM(G185:G195)</f>
        <v>114.13</v>
      </c>
      <c r="H196" s="19">
        <f>SUM(H185:H195)</f>
        <v>13.97</v>
      </c>
      <c r="I196" s="19">
        <f>SUM(I185:I195)</f>
        <v>67.44</v>
      </c>
      <c r="J196" s="19">
        <f>SUM(J185:J195)</f>
        <v>493.57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1075</v>
      </c>
      <c r="G197" s="32">
        <f>G184+G196</f>
        <v>125.13</v>
      </c>
      <c r="H197" s="32">
        <f>H184+H196</f>
        <v>34.97</v>
      </c>
      <c r="I197" s="32">
        <f>I184+I196</f>
        <v>110.44</v>
      </c>
      <c r="J197" s="32">
        <f>J184+J196</f>
        <v>1015.5699999999999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589</v>
      </c>
      <c r="G198" s="34">
        <f>(G24+G43+G62+G81+G100+G119+G138+G157+G176+G197)/(IF(G24=0,0,1)+IF(G43=0,0,1)+IF(G62=0,0,1)+IF(G81=0,0,1)+IF(G100=0,0,1)+IF(G119=0,0,1)+IF(G138=0,0,1)+IF(G157=0,0,1)+IF(G176=0,0,1)+IF(G197=0,0,1))</f>
        <v>32.412999999999997</v>
      </c>
      <c r="H198" s="34">
        <f>(H24+H43+H62+H81+H100+H119+H138+H157+H176+H197)/(IF(H24=0,0,1)+IF(H43=0,0,1)+IF(H62=0,0,1)+IF(H81=0,0,1)+IF(H100=0,0,1)+IF(H119=0,0,1)+IF(H138=0,0,1)+IF(H157=0,0,1)+IF(H176=0,0,1)+IF(H197=0,0,1))</f>
        <v>20.597000000000001</v>
      </c>
      <c r="I198" s="34">
        <f>(I24+I43+I62+I81+I100+I119+I138+I157+I176+I197)/(IF(I24=0,0,1)+IF(I43=0,0,1)+IF(I62=0,0,1)+IF(I81=0,0,1)+IF(I100=0,0,1)+IF(I119=0,0,1)+IF(I138=0,0,1)+IF(I157=0,0,1)+IF(I176=0,0,1)+IF(I197=0,0,1))</f>
        <v>71.844000000000008</v>
      </c>
      <c r="J198" s="34">
        <f>(J24+J43+J62+J81+J100+J119+J138+J157+J176+J197)/(IF(J24=0,0,1)+IF(J43=0,0,1)+IF(J62=0,0,1)+IF(J81=0,0,1)+IF(J100=0,0,1)+IF(J119=0,0,1)+IF(J138=0,0,1)+IF(J157=0,0,1)+IF(J176=0,0,1)+IF(J197=0,0,1))</f>
        <v>632.75699999999995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2024-03-31T14:25:26Z</dcterms:modified>
</cp:coreProperties>
</file>